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la.vendor\Desktop\"/>
    </mc:Choice>
  </mc:AlternateContent>
  <bookViews>
    <workbookView xWindow="-24120" yWindow="-120" windowWidth="24240" windowHeight="13140" activeTab="1"/>
  </bookViews>
  <sheets>
    <sheet name="Arabic" sheetId="3" r:id="rId1"/>
    <sheet name="English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  <c r="D23" i="2"/>
  <c r="C23" i="2"/>
  <c r="B23" i="2"/>
  <c r="F23" i="2"/>
</calcChain>
</file>

<file path=xl/sharedStrings.xml><?xml version="1.0" encoding="utf-8"?>
<sst xmlns="http://schemas.openxmlformats.org/spreadsheetml/2006/main" count="51" uniqueCount="51">
  <si>
    <t>البند</t>
  </si>
  <si>
    <t>2021</t>
  </si>
  <si>
    <t>2020</t>
  </si>
  <si>
    <t>2019</t>
  </si>
  <si>
    <t>2018</t>
  </si>
  <si>
    <t>2017</t>
  </si>
  <si>
    <t>223403:خدمات البرقيات و الهواتف</t>
  </si>
  <si>
    <t>223404:خدمات الانترنت</t>
  </si>
  <si>
    <t>223405:مستلزمات الحاسب الآلي وملحقاته</t>
  </si>
  <si>
    <t>223406:برامج الحاسب الآلي</t>
  </si>
  <si>
    <t>223407:صيانة الحاسب الآلي</t>
  </si>
  <si>
    <t>223408:ايجارالحاسب الآلي</t>
  </si>
  <si>
    <t>223409:صيانة الأجهزة السلكية واللاسلكية</t>
  </si>
  <si>
    <t>223410:ايجار خدمات الأقمار الصناعية</t>
  </si>
  <si>
    <t>223412: ايجار مراكز البيانات الافتراضية</t>
  </si>
  <si>
    <t>282117:رخص برامج (عقد ميكروسوفت)</t>
  </si>
  <si>
    <t>282120:الدرهم الاليكتروني - الجيل الثاني</t>
  </si>
  <si>
    <t>282121:النظام المالي الاتحادي</t>
  </si>
  <si>
    <t>282150: مشروع تتبع الشاحنات والشحنات</t>
  </si>
  <si>
    <t>282151: توحيد الأنظمة الجمركية</t>
  </si>
  <si>
    <t>311701:شراء حاسب آلي وملحقاته - مجتمعة</t>
  </si>
  <si>
    <t>311703:الخوادم - السيرفرات</t>
  </si>
  <si>
    <t>311704:أجهزة الشبكات و الربط</t>
  </si>
  <si>
    <t>311705:أجهزة الصراف الآلي والإيداع النقدي</t>
  </si>
  <si>
    <t>311707:أجهزة سلكية ولاسلكية</t>
  </si>
  <si>
    <t>311801:برامج تخطيط موارد المؤسسات</t>
  </si>
  <si>
    <t>311802:رخص البرامج</t>
  </si>
  <si>
    <t>الإجمالي</t>
  </si>
  <si>
    <t>Internet services</t>
  </si>
  <si>
    <t>Computer supplies and accessories</t>
  </si>
  <si>
    <t>Maintenance of wired and wireless equipment</t>
  </si>
  <si>
    <t>Rent of satellite services</t>
  </si>
  <si>
    <t>Area of expense</t>
  </si>
  <si>
    <t>The Federal Financial System</t>
  </si>
  <si>
    <t>Unification of customs systems</t>
  </si>
  <si>
    <t>Telegrams and telephone services</t>
  </si>
  <si>
    <t>Computer programmes</t>
  </si>
  <si>
    <t>Computer maintenance</t>
  </si>
  <si>
    <t>Computer rental</t>
  </si>
  <si>
    <t>Rent of virtual data centres</t>
  </si>
  <si>
    <t>eDirham - the second generation</t>
  </si>
  <si>
    <t>Trucks and Cargo Tracking project</t>
  </si>
  <si>
    <t>Purchase of computers and accessories - combined</t>
  </si>
  <si>
    <t xml:space="preserve">Servers </t>
  </si>
  <si>
    <t>Wired and wireless devices</t>
  </si>
  <si>
    <t>Enterprise Resource Planning Programmes</t>
  </si>
  <si>
    <t>Software licences</t>
  </si>
  <si>
    <t>Networks and networking devices</t>
  </si>
  <si>
    <t>ATMs and CDMs</t>
  </si>
  <si>
    <t>Software licences (Microsoft contract)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</si>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</sst>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>
      <selection activeCell="B2" sqref="B2:B23"/>
    </sheetView>
  </sheetViews>
  <sheetFormatPr defaultRowHeight="14.5" x14ac:dyDescent="0.35"/>
  <cols>
    <col min="2" max="5" width="14.26953125" bestFit="1" customWidth="1"/>
    <col min="6" max="6" width="14.26953125" customWidth="1"/>
    <col min="7" max="7" width="14.08984375" customWidth="1"/>
    <col min="8" max="8" width="60.7265625" style="5" bestFit="1" customWidth="1"/>
  </cols>
  <sheetData>
    <row r="1" spans="2:8" x14ac:dyDescent="0.35">
      <c r="B1" s="3">
        <v>2022</v>
      </c>
      <c r="C1" s="3">
        <v>2021</v>
      </c>
      <c r="D1" s="3">
        <v>2020</v>
      </c>
      <c r="E1" s="3">
        <v>2019</v>
      </c>
      <c r="F1" s="3">
        <v>2018</v>
      </c>
      <c r="G1" s="3">
        <v>2017</v>
      </c>
      <c r="H1" s="4" t="s">
        <v>0</v>
      </c>
    </row>
    <row r="2" spans="2:8" x14ac:dyDescent="0.35">
      <c r="B2" s="1">
        <v>97304961.619999975</v>
      </c>
      <c r="C2" s="1">
        <v>116555761</v>
      </c>
      <c r="D2" s="1">
        <v>135823940</v>
      </c>
      <c r="E2" s="1">
        <v>101525226</v>
      </c>
      <c r="F2" s="1">
        <v>120333965</v>
      </c>
      <c r="G2" s="1">
        <v>114660949</v>
      </c>
      <c r="H2" s="6" t="s">
        <v>6</v>
      </c>
    </row>
    <row r="3" spans="2:8" x14ac:dyDescent="0.35">
      <c r="B3" s="1">
        <v>117512085.20999999</v>
      </c>
      <c r="C3" s="1">
        <v>132253231</v>
      </c>
      <c r="D3" s="1">
        <v>124834821</v>
      </c>
      <c r="E3" s="1">
        <v>116950896</v>
      </c>
      <c r="F3" s="1">
        <v>107912964</v>
      </c>
      <c r="G3" s="1">
        <v>108345835</v>
      </c>
      <c r="H3" s="6" t="s">
        <v>7</v>
      </c>
    </row>
    <row r="4" spans="2:8" x14ac:dyDescent="0.35">
      <c r="B4" s="1">
        <v>67349889.489999995</v>
      </c>
      <c r="C4" s="1">
        <v>20482895</v>
      </c>
      <c r="D4" s="1">
        <v>30464633</v>
      </c>
      <c r="E4" s="1">
        <v>38558217</v>
      </c>
      <c r="F4" s="1">
        <v>42364721</v>
      </c>
      <c r="G4" s="1">
        <v>43559387</v>
      </c>
      <c r="H4" s="6" t="s">
        <v>8</v>
      </c>
    </row>
    <row r="5" spans="2:8" x14ac:dyDescent="0.35">
      <c r="B5" s="1">
        <v>75934102.109999985</v>
      </c>
      <c r="C5" s="1">
        <v>51381221</v>
      </c>
      <c r="D5" s="1">
        <v>49630182</v>
      </c>
      <c r="E5" s="1">
        <v>60825635</v>
      </c>
      <c r="F5" s="1">
        <v>59043012</v>
      </c>
      <c r="G5" s="1">
        <v>92932767</v>
      </c>
      <c r="H5" s="6" t="s">
        <v>9</v>
      </c>
    </row>
    <row r="6" spans="2:8" x14ac:dyDescent="0.35">
      <c r="B6" s="1">
        <v>209440267.67000005</v>
      </c>
      <c r="C6" s="1">
        <v>173704149</v>
      </c>
      <c r="D6" s="1">
        <v>192463806</v>
      </c>
      <c r="E6" s="1">
        <v>192130918</v>
      </c>
      <c r="F6" s="1">
        <v>184581240</v>
      </c>
      <c r="G6" s="1">
        <v>212810238</v>
      </c>
      <c r="H6" s="6" t="s">
        <v>10</v>
      </c>
    </row>
    <row r="7" spans="2:8" x14ac:dyDescent="0.35">
      <c r="B7" s="1">
        <v>11546925.460000001</v>
      </c>
      <c r="C7" s="1">
        <v>11650000</v>
      </c>
      <c r="D7" s="1">
        <v>11650000</v>
      </c>
      <c r="E7" s="1">
        <v>14343920</v>
      </c>
      <c r="F7" s="1">
        <v>15526792</v>
      </c>
      <c r="G7" s="1">
        <v>9495220</v>
      </c>
      <c r="H7" s="6" t="s">
        <v>11</v>
      </c>
    </row>
    <row r="8" spans="2:8" x14ac:dyDescent="0.35">
      <c r="B8" s="1">
        <v>379930.43</v>
      </c>
      <c r="C8" s="1">
        <v>4622000</v>
      </c>
      <c r="D8" s="1">
        <v>5701000</v>
      </c>
      <c r="E8" s="1">
        <v>5681000</v>
      </c>
      <c r="F8" s="1">
        <v>5524000</v>
      </c>
      <c r="G8" s="1">
        <v>2509500</v>
      </c>
      <c r="H8" s="6" t="s">
        <v>12</v>
      </c>
    </row>
    <row r="9" spans="2:8" x14ac:dyDescent="0.35">
      <c r="B9" s="1">
        <v>0</v>
      </c>
      <c r="C9" s="1"/>
      <c r="D9" s="1"/>
      <c r="E9" s="1">
        <v>5000</v>
      </c>
      <c r="F9" s="1">
        <v>115000</v>
      </c>
      <c r="G9" s="1">
        <v>117000</v>
      </c>
      <c r="H9" s="6" t="s">
        <v>13</v>
      </c>
    </row>
    <row r="10" spans="2:8" x14ac:dyDescent="0.35">
      <c r="B10" s="1">
        <v>967838.33000000007</v>
      </c>
      <c r="C10" s="1">
        <v>27570000</v>
      </c>
      <c r="D10" s="1"/>
      <c r="E10" s="1"/>
      <c r="F10" s="1"/>
      <c r="G10" s="1"/>
      <c r="H10" s="6" t="s">
        <v>14</v>
      </c>
    </row>
    <row r="11" spans="2:8" x14ac:dyDescent="0.35">
      <c r="B11" s="1">
        <v>12144029.01</v>
      </c>
      <c r="C11" s="1">
        <v>14969000</v>
      </c>
      <c r="D11" s="1">
        <v>12000000</v>
      </c>
      <c r="E11" s="1">
        <v>12000000</v>
      </c>
      <c r="F11" s="1">
        <v>12000000</v>
      </c>
      <c r="G11" s="1">
        <v>12000000</v>
      </c>
      <c r="H11" s="6" t="s">
        <v>15</v>
      </c>
    </row>
    <row r="12" spans="2:8" x14ac:dyDescent="0.35">
      <c r="B12" s="1">
        <v>122402124.27000003</v>
      </c>
      <c r="C12" s="1">
        <v>288500000</v>
      </c>
      <c r="D12" s="1">
        <v>194000000</v>
      </c>
      <c r="E12" s="1">
        <v>496000000</v>
      </c>
      <c r="F12" s="1">
        <v>137000000</v>
      </c>
      <c r="G12" s="1">
        <v>30000000</v>
      </c>
      <c r="H12" s="6" t="s">
        <v>16</v>
      </c>
    </row>
    <row r="13" spans="2:8" x14ac:dyDescent="0.35">
      <c r="B13" s="1">
        <v>62640735.110000007</v>
      </c>
      <c r="C13" s="1">
        <v>72000000</v>
      </c>
      <c r="D13" s="1">
        <v>82885000</v>
      </c>
      <c r="E13" s="1">
        <v>68885000</v>
      </c>
      <c r="F13" s="1">
        <v>58646000</v>
      </c>
      <c r="G13" s="1">
        <v>58409000</v>
      </c>
      <c r="H13" s="6" t="s">
        <v>17</v>
      </c>
    </row>
    <row r="14" spans="2:8" x14ac:dyDescent="0.35">
      <c r="B14" s="1">
        <v>3309546.94</v>
      </c>
      <c r="C14" s="1">
        <v>36000000</v>
      </c>
      <c r="D14" s="1">
        <v>36000000</v>
      </c>
      <c r="E14" s="1"/>
      <c r="F14" s="1"/>
      <c r="G14" s="1"/>
      <c r="H14" s="6" t="s">
        <v>18</v>
      </c>
    </row>
    <row r="15" spans="2:8" x14ac:dyDescent="0.35">
      <c r="B15" s="1">
        <v>0</v>
      </c>
      <c r="C15" s="1">
        <v>21400000</v>
      </c>
      <c r="D15" s="1">
        <v>23100000</v>
      </c>
      <c r="E15" s="1"/>
      <c r="F15" s="1"/>
      <c r="G15" s="1"/>
      <c r="H15" s="6" t="s">
        <v>19</v>
      </c>
    </row>
    <row r="16" spans="2:8" x14ac:dyDescent="0.35">
      <c r="B16" s="1">
        <v>11220727.680000002</v>
      </c>
      <c r="C16" s="1">
        <v>24046684</v>
      </c>
      <c r="D16" s="1">
        <v>60415855</v>
      </c>
      <c r="E16" s="1">
        <v>70458900</v>
      </c>
      <c r="F16" s="1">
        <v>65440581</v>
      </c>
      <c r="G16" s="1">
        <v>67364713</v>
      </c>
      <c r="H16" s="6" t="s">
        <v>20</v>
      </c>
    </row>
    <row r="17" spans="2:8" x14ac:dyDescent="0.35">
      <c r="B17" s="1">
        <v>6848532.6300000018</v>
      </c>
      <c r="C17" s="1">
        <v>32863667</v>
      </c>
      <c r="D17" s="1">
        <v>65750845</v>
      </c>
      <c r="E17" s="1">
        <v>77975560</v>
      </c>
      <c r="F17" s="1">
        <v>94375301</v>
      </c>
      <c r="G17" s="1">
        <v>92327918</v>
      </c>
      <c r="H17" s="6" t="s">
        <v>21</v>
      </c>
    </row>
    <row r="18" spans="2:8" x14ac:dyDescent="0.35">
      <c r="B18" s="1">
        <v>8891373.6999999993</v>
      </c>
      <c r="C18" s="1">
        <v>50002660</v>
      </c>
      <c r="D18" s="1">
        <v>78084578</v>
      </c>
      <c r="E18" s="1">
        <v>89773983</v>
      </c>
      <c r="F18" s="1">
        <v>105278693</v>
      </c>
      <c r="G18" s="1">
        <v>110157929</v>
      </c>
      <c r="H18" s="6" t="s">
        <v>22</v>
      </c>
    </row>
    <row r="19" spans="2:8" x14ac:dyDescent="0.35">
      <c r="B19" s="1">
        <v>0</v>
      </c>
      <c r="C19" s="1"/>
      <c r="D19" s="1"/>
      <c r="E19" s="1"/>
      <c r="F19" s="1"/>
      <c r="G19" s="1">
        <v>10000</v>
      </c>
      <c r="H19" s="6" t="s">
        <v>23</v>
      </c>
    </row>
    <row r="20" spans="2:8" x14ac:dyDescent="0.35">
      <c r="B20" s="1">
        <v>349140</v>
      </c>
      <c r="C20" s="1">
        <v>1000000</v>
      </c>
      <c r="D20" s="1">
        <v>2778000</v>
      </c>
      <c r="E20" s="1">
        <v>6979000</v>
      </c>
      <c r="F20" s="1">
        <v>6579000</v>
      </c>
      <c r="G20" s="1">
        <v>16104000</v>
      </c>
      <c r="H20" s="6" t="s">
        <v>24</v>
      </c>
    </row>
    <row r="21" spans="2:8" x14ac:dyDescent="0.35">
      <c r="B21" s="1">
        <v>255239233.76000008</v>
      </c>
      <c r="C21" s="1">
        <v>285731494</v>
      </c>
      <c r="D21" s="1">
        <v>309295288</v>
      </c>
      <c r="E21" s="1">
        <v>429906426</v>
      </c>
      <c r="F21" s="1">
        <v>418243356</v>
      </c>
      <c r="G21" s="1">
        <v>281777716</v>
      </c>
      <c r="H21" s="6" t="s">
        <v>25</v>
      </c>
    </row>
    <row r="22" spans="2:8" x14ac:dyDescent="0.35">
      <c r="B22" s="1">
        <v>85852103.850000009</v>
      </c>
      <c r="C22" s="1">
        <v>166619296</v>
      </c>
      <c r="D22" s="1">
        <v>203305171</v>
      </c>
      <c r="E22" s="1">
        <v>72429947</v>
      </c>
      <c r="F22" s="1">
        <v>56119382</v>
      </c>
      <c r="G22" s="1">
        <v>67728568</v>
      </c>
      <c r="H22" s="6" t="s">
        <v>26</v>
      </c>
    </row>
    <row r="23" spans="2:8" x14ac:dyDescent="0.35">
      <c r="B23" s="2">
        <v>1149333547</v>
      </c>
      <c r="C23" s="2">
        <v>1531352058</v>
      </c>
      <c r="D23" s="2">
        <v>1618183119</v>
      </c>
      <c r="E23" s="2">
        <v>1854429628</v>
      </c>
      <c r="F23" s="2">
        <v>1489084007</v>
      </c>
      <c r="G23" s="2">
        <v>1320310740</v>
      </c>
      <c r="H23" s="7" t="s">
        <v>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5" workbookViewId="0">
      <selection activeCell="G2" sqref="G2:G23"/>
    </sheetView>
  </sheetViews>
  <sheetFormatPr defaultRowHeight="14.5" x14ac:dyDescent="0.35"/>
  <cols>
    <col min="1" max="1" width="60.7265625" bestFit="1" customWidth="1"/>
    <col min="2" max="6" width="14.26953125" bestFit="1" customWidth="1"/>
    <col min="7" max="7" width="14.08984375" customWidth="1"/>
  </cols>
  <sheetData>
    <row r="1" spans="1:7" x14ac:dyDescent="0.35">
      <c r="A1" s="3" t="s">
        <v>32</v>
      </c>
      <c r="B1" s="3" t="s">
        <v>5</v>
      </c>
      <c r="C1" s="3" t="s">
        <v>4</v>
      </c>
      <c r="D1" s="3" t="s">
        <v>3</v>
      </c>
      <c r="E1" s="3" t="s">
        <v>2</v>
      </c>
      <c r="F1" s="3" t="s">
        <v>1</v>
      </c>
      <c r="G1" s="3">
        <v>2022</v>
      </c>
    </row>
    <row r="2" spans="1:7" x14ac:dyDescent="0.35">
      <c r="A2" t="s">
        <v>35</v>
      </c>
      <c r="B2" s="1">
        <v>114660949</v>
      </c>
      <c r="C2" s="1">
        <v>120333965</v>
      </c>
      <c r="D2" s="1">
        <v>101525226</v>
      </c>
      <c r="E2" s="1">
        <v>135823940</v>
      </c>
      <c r="F2" s="1">
        <v>116555761</v>
      </c>
      <c r="G2" s="1">
        <v>97304961.619999975</v>
      </c>
    </row>
    <row r="3" spans="1:7" x14ac:dyDescent="0.35">
      <c r="A3" t="s">
        <v>28</v>
      </c>
      <c r="B3" s="1">
        <v>108345835</v>
      </c>
      <c r="C3" s="1">
        <v>107912964</v>
      </c>
      <c r="D3" s="1">
        <v>116950896</v>
      </c>
      <c r="E3" s="1">
        <v>124834821</v>
      </c>
      <c r="F3" s="1">
        <v>132253231</v>
      </c>
      <c r="G3" s="1">
        <v>117512085.20999999</v>
      </c>
    </row>
    <row r="4" spans="1:7" x14ac:dyDescent="0.35">
      <c r="A4" t="s">
        <v>29</v>
      </c>
      <c r="B4" s="1">
        <v>43559387</v>
      </c>
      <c r="C4" s="1">
        <v>42364721</v>
      </c>
      <c r="D4" s="1">
        <v>38558217</v>
      </c>
      <c r="E4" s="1">
        <v>30464633</v>
      </c>
      <c r="F4" s="1">
        <v>20482895</v>
      </c>
      <c r="G4" s="1">
        <v>67349889.489999995</v>
      </c>
    </row>
    <row r="5" spans="1:7" x14ac:dyDescent="0.35">
      <c r="A5" t="s">
        <v>36</v>
      </c>
      <c r="B5" s="1">
        <v>92932767</v>
      </c>
      <c r="C5" s="1">
        <v>59043012</v>
      </c>
      <c r="D5" s="1">
        <v>60825635</v>
      </c>
      <c r="E5" s="1">
        <v>49630182</v>
      </c>
      <c r="F5" s="1">
        <v>51381221</v>
      </c>
      <c r="G5" s="1">
        <v>75934102.109999985</v>
      </c>
    </row>
    <row r="6" spans="1:7" x14ac:dyDescent="0.35">
      <c r="A6" t="s">
        <v>37</v>
      </c>
      <c r="B6" s="1">
        <v>212810238</v>
      </c>
      <c r="C6" s="1">
        <v>184581240</v>
      </c>
      <c r="D6" s="1">
        <v>192130918</v>
      </c>
      <c r="E6" s="1">
        <v>192463806</v>
      </c>
      <c r="F6" s="1">
        <v>173704149</v>
      </c>
      <c r="G6" s="1">
        <v>209440267.67000005</v>
      </c>
    </row>
    <row r="7" spans="1:7" x14ac:dyDescent="0.35">
      <c r="A7" t="s">
        <v>38</v>
      </c>
      <c r="B7" s="1">
        <v>9495220</v>
      </c>
      <c r="C7" s="1">
        <v>15526792</v>
      </c>
      <c r="D7" s="1">
        <v>14343920</v>
      </c>
      <c r="E7" s="1">
        <v>11650000</v>
      </c>
      <c r="F7" s="1">
        <v>11650000</v>
      </c>
      <c r="G7" s="1">
        <v>11546925.460000001</v>
      </c>
    </row>
    <row r="8" spans="1:7" x14ac:dyDescent="0.35">
      <c r="A8" t="s">
        <v>30</v>
      </c>
      <c r="B8" s="1">
        <v>2509500</v>
      </c>
      <c r="C8" s="1">
        <v>5524000</v>
      </c>
      <c r="D8" s="1">
        <v>5681000</v>
      </c>
      <c r="E8" s="1">
        <v>5701000</v>
      </c>
      <c r="F8" s="1">
        <v>4622000</v>
      </c>
      <c r="G8" s="1">
        <v>379930.43</v>
      </c>
    </row>
    <row r="9" spans="1:7" x14ac:dyDescent="0.35">
      <c r="A9" t="s">
        <v>31</v>
      </c>
      <c r="B9" s="1">
        <v>117000</v>
      </c>
      <c r="C9" s="1">
        <v>115000</v>
      </c>
      <c r="D9" s="1">
        <v>5000</v>
      </c>
      <c r="E9" s="1"/>
      <c r="F9" s="1"/>
      <c r="G9" s="1">
        <v>0</v>
      </c>
    </row>
    <row r="10" spans="1:7" x14ac:dyDescent="0.35">
      <c r="A10" t="s">
        <v>39</v>
      </c>
      <c r="B10" s="1"/>
      <c r="C10" s="1"/>
      <c r="D10" s="1"/>
      <c r="E10" s="1"/>
      <c r="F10" s="1">
        <v>27570000</v>
      </c>
      <c r="G10" s="1">
        <v>967838.33000000007</v>
      </c>
    </row>
    <row r="11" spans="1:7" x14ac:dyDescent="0.35">
      <c r="A11" t="s">
        <v>49</v>
      </c>
      <c r="B11" s="1">
        <v>12000000</v>
      </c>
      <c r="C11" s="1">
        <v>12000000</v>
      </c>
      <c r="D11" s="1">
        <v>12000000</v>
      </c>
      <c r="E11" s="1">
        <v>12000000</v>
      </c>
      <c r="F11" s="1">
        <v>14969000</v>
      </c>
      <c r="G11" s="1">
        <v>12144029.01</v>
      </c>
    </row>
    <row r="12" spans="1:7" x14ac:dyDescent="0.35">
      <c r="A12" t="s">
        <v>40</v>
      </c>
      <c r="B12" s="1">
        <v>30000000</v>
      </c>
      <c r="C12" s="1">
        <v>137000000</v>
      </c>
      <c r="D12" s="1">
        <v>496000000</v>
      </c>
      <c r="E12" s="1">
        <v>194000000</v>
      </c>
      <c r="F12" s="1">
        <v>288500000</v>
      </c>
      <c r="G12" s="1">
        <v>122402124.27000003</v>
      </c>
    </row>
    <row r="13" spans="1:7" x14ac:dyDescent="0.35">
      <c r="A13" t="s">
        <v>33</v>
      </c>
      <c r="B13" s="1">
        <v>58409000</v>
      </c>
      <c r="C13" s="1">
        <v>58646000</v>
      </c>
      <c r="D13" s="1">
        <v>68885000</v>
      </c>
      <c r="E13" s="1">
        <v>82885000</v>
      </c>
      <c r="F13" s="1">
        <v>72000000</v>
      </c>
      <c r="G13" s="1">
        <v>62640735.110000007</v>
      </c>
    </row>
    <row r="14" spans="1:7" x14ac:dyDescent="0.35">
      <c r="A14" t="s">
        <v>41</v>
      </c>
      <c r="B14" s="1"/>
      <c r="C14" s="1"/>
      <c r="D14" s="1"/>
      <c r="E14" s="1">
        <v>36000000</v>
      </c>
      <c r="F14" s="1">
        <v>36000000</v>
      </c>
      <c r="G14" s="1">
        <v>3309546.94</v>
      </c>
    </row>
    <row r="15" spans="1:7" x14ac:dyDescent="0.35">
      <c r="A15" t="s">
        <v>34</v>
      </c>
      <c r="B15" s="1"/>
      <c r="C15" s="1"/>
      <c r="D15" s="1"/>
      <c r="E15" s="1">
        <v>23100000</v>
      </c>
      <c r="F15" s="1">
        <v>21400000</v>
      </c>
      <c r="G15" s="1">
        <v>0</v>
      </c>
    </row>
    <row r="16" spans="1:7" x14ac:dyDescent="0.35">
      <c r="A16" t="s">
        <v>42</v>
      </c>
      <c r="B16" s="1">
        <v>67364713</v>
      </c>
      <c r="C16" s="1">
        <v>65440581</v>
      </c>
      <c r="D16" s="1">
        <v>70458900</v>
      </c>
      <c r="E16" s="1">
        <v>60415855</v>
      </c>
      <c r="F16" s="1">
        <v>24046684</v>
      </c>
      <c r="G16" s="1">
        <v>11220727.680000002</v>
      </c>
    </row>
    <row r="17" spans="1:7" x14ac:dyDescent="0.35">
      <c r="A17" t="s">
        <v>43</v>
      </c>
      <c r="B17" s="1">
        <v>92327918</v>
      </c>
      <c r="C17" s="1">
        <v>94375301</v>
      </c>
      <c r="D17" s="1">
        <v>77975560</v>
      </c>
      <c r="E17" s="1">
        <v>65750845</v>
      </c>
      <c r="F17" s="1">
        <v>32863667</v>
      </c>
      <c r="G17" s="1">
        <v>6848532.6300000018</v>
      </c>
    </row>
    <row r="18" spans="1:7" x14ac:dyDescent="0.35">
      <c r="A18" t="s">
        <v>47</v>
      </c>
      <c r="B18" s="1">
        <v>110157929</v>
      </c>
      <c r="C18" s="1">
        <v>105278693</v>
      </c>
      <c r="D18" s="1">
        <v>89773983</v>
      </c>
      <c r="E18" s="1">
        <v>78084578</v>
      </c>
      <c r="F18" s="1">
        <v>50002660</v>
      </c>
      <c r="G18" s="1">
        <v>8891373.6999999993</v>
      </c>
    </row>
    <row r="19" spans="1:7" x14ac:dyDescent="0.35">
      <c r="A19" t="s">
        <v>48</v>
      </c>
      <c r="B19" s="1">
        <v>10000</v>
      </c>
      <c r="C19" s="1"/>
      <c r="D19" s="1"/>
      <c r="E19" s="1"/>
      <c r="F19" s="1"/>
      <c r="G19" s="1">
        <v>0</v>
      </c>
    </row>
    <row r="20" spans="1:7" x14ac:dyDescent="0.35">
      <c r="A20" t="s">
        <v>44</v>
      </c>
      <c r="B20" s="1">
        <v>16104000</v>
      </c>
      <c r="C20" s="1">
        <v>6579000</v>
      </c>
      <c r="D20" s="1">
        <v>6979000</v>
      </c>
      <c r="E20" s="1">
        <v>2778000</v>
      </c>
      <c r="F20" s="1">
        <v>1000000</v>
      </c>
      <c r="G20" s="1">
        <v>349140</v>
      </c>
    </row>
    <row r="21" spans="1:7" x14ac:dyDescent="0.35">
      <c r="A21" t="s">
        <v>45</v>
      </c>
      <c r="B21" s="1">
        <v>281777716</v>
      </c>
      <c r="C21" s="1">
        <v>418243356</v>
      </c>
      <c r="D21" s="1">
        <v>429906426</v>
      </c>
      <c r="E21" s="1">
        <v>309295288</v>
      </c>
      <c r="F21" s="1">
        <v>285731494</v>
      </c>
      <c r="G21" s="1">
        <v>255239233.76000008</v>
      </c>
    </row>
    <row r="22" spans="1:7" x14ac:dyDescent="0.35">
      <c r="A22" t="s">
        <v>46</v>
      </c>
      <c r="B22" s="1">
        <v>67728568</v>
      </c>
      <c r="C22" s="1">
        <v>56119382</v>
      </c>
      <c r="D22" s="1">
        <v>72429947</v>
      </c>
      <c r="E22" s="1">
        <v>203305171</v>
      </c>
      <c r="F22" s="1">
        <v>166619296</v>
      </c>
      <c r="G22" s="1">
        <v>85852103.850000009</v>
      </c>
    </row>
    <row r="23" spans="1:7" x14ac:dyDescent="0.35">
      <c r="A23" s="2" t="s">
        <v>50</v>
      </c>
      <c r="B23" s="2">
        <f t="shared" ref="B23" si="0">SUM(B2:B22)</f>
        <v>1320310740</v>
      </c>
      <c r="C23" s="2">
        <f>SUM(C2:C22)</f>
        <v>1489084007</v>
      </c>
      <c r="D23" s="2">
        <f>SUM(D2:D22)</f>
        <v>1854429628</v>
      </c>
      <c r="E23" s="2">
        <f>SUM(E2:E22)</f>
        <v>1618183119</v>
      </c>
      <c r="F23" s="2">
        <f>SUM(F2:F22)</f>
        <v>1531352058</v>
      </c>
      <c r="G23" s="2">
        <v>1149333547</v>
      </c>
    </row>
  </sheetData>
  <pageMargins left="0.7" right="0.7" top="0.75" bottom="0.75" header="0.3" footer="0.3"/>
  <pageSetup orientation="portrait" r:id="rId1"/>
  <ignoredErrors>
    <ignoredError sqref="B1:F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Arabic</vt:lpstr>
      <vt:lpstr>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Fouad Hegazi</dc:creator>
  <cp:lastModifiedBy>Adla</cp:lastModifiedBy>
  <dcterms:created xsi:type="dcterms:W3CDTF">2021-06-16T10:03:50Z</dcterms:created>
  <dcterms:modified xsi:type="dcterms:W3CDTF">2023-06-07T09:22:51Z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736915f3-2f02-4945-8997-f2963298db46_Enabled">
    <vt:lpwstr>true</vt:lpwstr>
  </property>
  <property fmtid="{D5CDD505-2E9C-101B-9397-08002B2CF9AE}" pid="5" name="MSIP_Label_736915f3-2f02-4945-8997-f2963298db46_SetDate">
    <vt:lpwstr>2023-06-07T09:11:46Z</vt:lpwstr>
  </property>
  <property fmtid="{D5CDD505-2E9C-101B-9397-08002B2CF9AE}" pid="6" name="MSIP_Label_736915f3-2f02-4945-8997-f2963298db46_Method">
    <vt:lpwstr>Standard</vt:lpwstr>
  </property>
  <property fmtid="{D5CDD505-2E9C-101B-9397-08002B2CF9AE}" pid="7" name="MSIP_Label_736915f3-2f02-4945-8997-f2963298db46_Name">
    <vt:lpwstr>Internal</vt:lpwstr>
  </property>
  <property fmtid="{D5CDD505-2E9C-101B-9397-08002B2CF9AE}" pid="8" name="MSIP_Label_736915f3-2f02-4945-8997-f2963298db46_SiteId">
    <vt:lpwstr>cd99fef8-1cd3-4a2a-9bdf-15531181d65e</vt:lpwstr>
  </property>
  <property fmtid="{D5CDD505-2E9C-101B-9397-08002B2CF9AE}" pid="9" name="MSIP_Label_736915f3-2f02-4945-8997-f2963298db46_ActionId">
    <vt:lpwstr>a69f3c4a-5402-4096-aff1-4be338574472</vt:lpwstr>
  </property>
  <property fmtid="{D5CDD505-2E9C-101B-9397-08002B2CF9AE}" pid="10" name="MSIP_Label_736915f3-2f02-4945-8997-f2963298db46_ContentBits">
    <vt:lpwstr>1</vt:lpwstr>
  </property>
</Properties>
</file>